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akparkmi-my.sharepoint.com/personal/dboyd-hale_oakparkmi_gov/Documents/Desktop/"/>
    </mc:Choice>
  </mc:AlternateContent>
  <xr:revisionPtr revIDLastSave="0" documentId="8_{3CAC27CC-47D7-4DED-ADF0-0D451D4BED80}" xr6:coauthVersionLast="47" xr6:coauthVersionMax="47" xr10:uidLastSave="{00000000-0000-0000-0000-000000000000}"/>
  <bookViews>
    <workbookView xWindow="1905" yWindow="2130" windowWidth="26895" windowHeight="14070" xr2:uid="{721B22AF-D84C-4839-A941-FEE80F00C9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20" i="1" s="1"/>
  <c r="C14" i="1"/>
  <c r="E14" i="1" s="1"/>
  <c r="C12" i="1"/>
  <c r="E12" i="1" s="1"/>
  <c r="E13" i="1"/>
  <c r="E6" i="1"/>
  <c r="E7" i="1"/>
  <c r="E5" i="1"/>
  <c r="E20" i="1" l="1"/>
  <c r="C27" i="1"/>
  <c r="C21" i="1"/>
  <c r="C19" i="1"/>
  <c r="E19" i="1" l="1"/>
  <c r="C26" i="1"/>
  <c r="E21" i="1"/>
  <c r="C28" i="1"/>
  <c r="E27" i="1"/>
  <c r="C34" i="1"/>
  <c r="E34" i="1" s="1"/>
  <c r="E28" i="1" l="1"/>
  <c r="C35" i="1"/>
  <c r="E35" i="1" s="1"/>
  <c r="E26" i="1"/>
  <c r="C33" i="1"/>
  <c r="E33" i="1" s="1"/>
</calcChain>
</file>

<file path=xl/sharedStrings.xml><?xml version="1.0" encoding="utf-8"?>
<sst xmlns="http://schemas.openxmlformats.org/spreadsheetml/2006/main" count="36" uniqueCount="12">
  <si>
    <t>POLC SALARY - INCREASES</t>
  </si>
  <si>
    <t>MAY 1, 2023 - 5% INCREASE</t>
  </si>
  <si>
    <t>RANK</t>
  </si>
  <si>
    <t>SERGEANT</t>
  </si>
  <si>
    <t>LIEUTENANT</t>
  </si>
  <si>
    <t>DEPUTY DIRECTOR</t>
  </si>
  <si>
    <t>HOURLY RATE</t>
  </si>
  <si>
    <t>ANNUAL RATE</t>
  </si>
  <si>
    <t>JUYLY 1, 2023 - 2% INCREASE</t>
  </si>
  <si>
    <t>JULY 1, 2024 2% INCREASE</t>
  </si>
  <si>
    <t>MARCH 1, 2024 - 1% INCREASE</t>
  </si>
  <si>
    <t>JULY 1, 2022 -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</si>
</sst>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0" xfId="0" applyNumberFormat="1"/>
    <xf numFmtId="0" fontId="1" fillId="0" borderId="0" xfId="0" applyFont="1"/>
    <xf numFmtId="15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81E2-7193-4CEA-BFB2-4AC16D2343BF}">
  <dimension ref="A1:H35"/>
  <sheetViews>
    <sheetView tabSelected="1" workbookViewId="0">
      <selection activeCell="M11" sqref="M11"/>
    </sheetView>
  </sheetViews>
  <sheetFormatPr defaultRowHeight="15" x14ac:dyDescent="0.25"/>
  <cols>
    <col min="3" max="3" width="9.5703125" bestFit="1" customWidth="1"/>
    <col min="5" max="5" width="13.140625" bestFit="1" customWidth="1"/>
  </cols>
  <sheetData>
    <row r="1" spans="1:8" x14ac:dyDescent="0.25">
      <c r="A1" s="2" t="s">
        <v>0</v>
      </c>
    </row>
    <row r="2" spans="1:8" x14ac:dyDescent="0.25">
      <c r="A2" s="2"/>
    </row>
    <row r="3" spans="1:8" x14ac:dyDescent="0.25">
      <c r="C3" s="3" t="s">
        <v>11</v>
      </c>
    </row>
    <row r="4" spans="1:8" x14ac:dyDescent="0.25">
      <c r="A4" s="2" t="s">
        <v>2</v>
      </c>
      <c r="C4" s="2" t="s">
        <v>6</v>
      </c>
      <c r="E4" s="2" t="s">
        <v>7</v>
      </c>
    </row>
    <row r="5" spans="1:8" x14ac:dyDescent="0.25">
      <c r="A5" t="s">
        <v>3</v>
      </c>
      <c r="C5">
        <v>46.027500000000003</v>
      </c>
      <c r="E5" s="1">
        <f>C5*2184</f>
        <v>100524.06000000001</v>
      </c>
    </row>
    <row r="6" spans="1:8" x14ac:dyDescent="0.25">
      <c r="A6" t="s">
        <v>4</v>
      </c>
      <c r="C6">
        <v>50.029800000000002</v>
      </c>
      <c r="E6" s="1">
        <f t="shared" ref="E6:E7" si="0">C6*2184</f>
        <v>109265.08320000001</v>
      </c>
    </row>
    <row r="7" spans="1:8" x14ac:dyDescent="0.25">
      <c r="A7" t="s">
        <v>5</v>
      </c>
      <c r="C7">
        <v>54.074399999999997</v>
      </c>
      <c r="E7" s="1">
        <f t="shared" si="0"/>
        <v>118098.4896</v>
      </c>
    </row>
    <row r="10" spans="1:8" x14ac:dyDescent="0.25">
      <c r="C10" t="s">
        <v>1</v>
      </c>
      <c r="H10" s="4">
        <v>0.05</v>
      </c>
    </row>
    <row r="11" spans="1:8" x14ac:dyDescent="0.25">
      <c r="A11" s="2" t="s">
        <v>2</v>
      </c>
      <c r="C11" s="2" t="s">
        <v>6</v>
      </c>
      <c r="E11" s="2" t="s">
        <v>7</v>
      </c>
    </row>
    <row r="12" spans="1:8" x14ac:dyDescent="0.25">
      <c r="A12" t="s">
        <v>3</v>
      </c>
      <c r="C12" s="1">
        <f>C5*$H$10+C5</f>
        <v>48.328875000000004</v>
      </c>
      <c r="E12" s="1">
        <f>C12*2184</f>
        <v>105550.26300000001</v>
      </c>
    </row>
    <row r="13" spans="1:8" x14ac:dyDescent="0.25">
      <c r="A13" t="s">
        <v>4</v>
      </c>
      <c r="C13" s="1">
        <f t="shared" ref="C13:C14" si="1">C6*$H$10+C6</f>
        <v>52.531289999999998</v>
      </c>
      <c r="E13" s="1">
        <f t="shared" ref="E13:E14" si="2">C13*2184</f>
        <v>114728.33735999999</v>
      </c>
    </row>
    <row r="14" spans="1:8" x14ac:dyDescent="0.25">
      <c r="A14" t="s">
        <v>5</v>
      </c>
      <c r="C14" s="1">
        <f t="shared" si="1"/>
        <v>56.778119999999994</v>
      </c>
      <c r="E14" s="1">
        <f t="shared" si="2"/>
        <v>124003.41407999999</v>
      </c>
    </row>
    <row r="17" spans="1:8" x14ac:dyDescent="0.25">
      <c r="C17" t="s">
        <v>8</v>
      </c>
      <c r="H17" s="4">
        <v>0.02</v>
      </c>
    </row>
    <row r="18" spans="1:8" x14ac:dyDescent="0.25">
      <c r="A18" s="2" t="s">
        <v>2</v>
      </c>
      <c r="C18" s="2" t="s">
        <v>6</v>
      </c>
      <c r="E18" s="2" t="s">
        <v>7</v>
      </c>
    </row>
    <row r="19" spans="1:8" x14ac:dyDescent="0.25">
      <c r="A19" t="s">
        <v>3</v>
      </c>
      <c r="C19" s="1">
        <f>C12*$H$17+C12</f>
        <v>49.295452500000003</v>
      </c>
      <c r="E19" s="1">
        <f>C19*2184</f>
        <v>107661.26826000001</v>
      </c>
    </row>
    <row r="20" spans="1:8" x14ac:dyDescent="0.25">
      <c r="A20" t="s">
        <v>4</v>
      </c>
      <c r="C20" s="1">
        <f t="shared" ref="C20:C21" si="3">C13*$H$17+C13</f>
        <v>53.581915799999997</v>
      </c>
      <c r="E20" s="1">
        <f t="shared" ref="E20:E21" si="4">C20*2184</f>
        <v>117022.9041072</v>
      </c>
    </row>
    <row r="21" spans="1:8" x14ac:dyDescent="0.25">
      <c r="A21" t="s">
        <v>5</v>
      </c>
      <c r="C21" s="1">
        <f t="shared" si="3"/>
        <v>57.913682399999992</v>
      </c>
      <c r="E21" s="1">
        <f t="shared" si="4"/>
        <v>126483.48236159998</v>
      </c>
    </row>
    <row r="24" spans="1:8" x14ac:dyDescent="0.25">
      <c r="C24" t="s">
        <v>10</v>
      </c>
      <c r="H24" s="4">
        <v>0.01</v>
      </c>
    </row>
    <row r="25" spans="1:8" x14ac:dyDescent="0.25">
      <c r="A25" s="2" t="s">
        <v>2</v>
      </c>
      <c r="C25" s="2" t="s">
        <v>6</v>
      </c>
      <c r="E25" s="2" t="s">
        <v>7</v>
      </c>
    </row>
    <row r="26" spans="1:8" x14ac:dyDescent="0.25">
      <c r="A26" t="s">
        <v>3</v>
      </c>
      <c r="C26" s="1">
        <f>C19*$H$24+C19</f>
        <v>49.788407025000005</v>
      </c>
      <c r="E26" s="1">
        <f>C26*2184</f>
        <v>108737.88094260001</v>
      </c>
    </row>
    <row r="27" spans="1:8" x14ac:dyDescent="0.25">
      <c r="A27" t="s">
        <v>4</v>
      </c>
      <c r="C27" s="1">
        <f t="shared" ref="C27:C28" si="5">C20*$H$24+C20</f>
        <v>54.117734958</v>
      </c>
      <c r="E27" s="1">
        <f t="shared" ref="E27:E28" si="6">C27*2184</f>
        <v>118193.133148272</v>
      </c>
    </row>
    <row r="28" spans="1:8" x14ac:dyDescent="0.25">
      <c r="A28" t="s">
        <v>5</v>
      </c>
      <c r="C28" s="1">
        <f t="shared" si="5"/>
        <v>58.492819223999994</v>
      </c>
      <c r="E28" s="1">
        <f t="shared" si="6"/>
        <v>127748.31718521599</v>
      </c>
    </row>
    <row r="31" spans="1:8" x14ac:dyDescent="0.25">
      <c r="C31" t="s">
        <v>9</v>
      </c>
      <c r="H31" s="4">
        <v>0.02</v>
      </c>
    </row>
    <row r="32" spans="1:8" x14ac:dyDescent="0.25">
      <c r="A32" s="2" t="s">
        <v>2</v>
      </c>
      <c r="C32" s="2" t="s">
        <v>6</v>
      </c>
      <c r="E32" s="2" t="s">
        <v>7</v>
      </c>
    </row>
    <row r="33" spans="1:5" x14ac:dyDescent="0.25">
      <c r="A33" t="s">
        <v>3</v>
      </c>
      <c r="C33" s="1">
        <f>C26*$H$31+C26</f>
        <v>50.784175165500002</v>
      </c>
      <c r="E33" s="1">
        <f>C33*2184</f>
        <v>110912.63856145201</v>
      </c>
    </row>
    <row r="34" spans="1:5" x14ac:dyDescent="0.25">
      <c r="A34" t="s">
        <v>4</v>
      </c>
      <c r="C34" s="1">
        <f t="shared" ref="C34:C35" si="7">C27*$H$31+C27</f>
        <v>55.200089657159999</v>
      </c>
      <c r="E34" s="1">
        <f t="shared" ref="E34:E35" si="8">C34*2184</f>
        <v>120556.99581123744</v>
      </c>
    </row>
    <row r="35" spans="1:5" x14ac:dyDescent="0.25">
      <c r="A35" t="s">
        <v>5</v>
      </c>
      <c r="C35" s="1">
        <f t="shared" si="7"/>
        <v>59.662675608479994</v>
      </c>
      <c r="E35" s="1">
        <f t="shared" si="8"/>
        <v>130303.28352892031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Dawnetta Boyd-Hale</dc:creator>
  <cp:lastModifiedBy>Dawnetta Boyd-Hale</cp:lastModifiedBy>
  <cp:lastPrinted>2024-10-09T19:54:47Z</cp:lastPrinted>
  <dcterms:created xsi:type="dcterms:W3CDTF">2024-10-09T19:36:19Z</dcterms:created>
  <dcterms:modified xsi:type="dcterms:W3CDTF">2024-10-09T20:17:21Z</dcterms:modified>
</cp:coreProperties>
</file>